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7400" windowHeight="11325" tabRatio="599"/>
  </bookViews>
  <sheets>
    <sheet name="Маршруты" sheetId="1" r:id="rId1"/>
    <sheet name="Виды и классы ТС" sheetId="2" r:id="rId2"/>
    <sheet name="Перевозчики" sheetId="3" r:id="rId3"/>
    <sheet name="Расписание " sheetId="4" r:id="rId4"/>
  </sheets>
  <calcPr calcId="144525"/>
</workbook>
</file>

<file path=xl/calcChain.xml><?xml version="1.0" encoding="utf-8"?>
<calcChain xmlns="http://schemas.openxmlformats.org/spreadsheetml/2006/main">
  <c r="G16" i="2" l="1"/>
  <c r="G5" i="2"/>
  <c r="G6" i="2"/>
  <c r="G7" i="2"/>
  <c r="G8" i="2"/>
  <c r="G9" i="2"/>
  <c r="G10" i="2"/>
  <c r="G11" i="2"/>
  <c r="G12" i="2"/>
  <c r="G13" i="2"/>
  <c r="G14" i="2"/>
  <c r="G15" i="2"/>
  <c r="G4" i="2"/>
</calcChain>
</file>

<file path=xl/sharedStrings.xml><?xml version="1.0" encoding="utf-8"?>
<sst xmlns="http://schemas.openxmlformats.org/spreadsheetml/2006/main" count="389" uniqueCount="131">
  <si>
    <t>Регистрационный номер маршрута в реестре</t>
  </si>
  <si>
    <t>Порядковый номер маршрута</t>
  </si>
  <si>
    <t>Наименование маршрута</t>
  </si>
  <si>
    <t>Наименование перевозчика</t>
  </si>
  <si>
    <t>Порядок посадки и высадки пассажиров</t>
  </si>
  <si>
    <t>Вид регулярных перевозок</t>
  </si>
  <si>
    <t>Наименование улиц и автомобильных дорог по которым предполагается движение</t>
  </si>
  <si>
    <t>Наименование промежуточных остановочных пунктов</t>
  </si>
  <si>
    <t>Протяженность маршрута , км</t>
  </si>
  <si>
    <t>Дата начала осуществления перевозок</t>
  </si>
  <si>
    <t xml:space="preserve">маршруты </t>
  </si>
  <si>
    <t>ОМ</t>
  </si>
  <si>
    <t>М</t>
  </si>
  <si>
    <t>С</t>
  </si>
  <si>
    <t>Б</t>
  </si>
  <si>
    <t>Сумма</t>
  </si>
  <si>
    <t>Экологический класс</t>
  </si>
  <si>
    <t>Порядковый номер маршрута согласно паспорту</t>
  </si>
  <si>
    <t>Наименование перевозчика (Ф.И.О.)</t>
  </si>
  <si>
    <t>Фактический адрес  перевозчика (только для юридических лиц)</t>
  </si>
  <si>
    <t>Остановочные пункты (начальный, промежуточные, конечный)</t>
  </si>
  <si>
    <t>Дни отправления в прямом  направлении (зимний сезон)</t>
  </si>
  <si>
    <t>Время отправления рейсов в прямом направлении (зимний сезон)</t>
  </si>
  <si>
    <t>Дни отправления в обратном направлении (зимний сезон)</t>
  </si>
  <si>
    <t>Время отправления рейсов в обратном направлении (зимний сезон)</t>
  </si>
  <si>
    <t>Дни отправления в прямом направлении (летний сезон)</t>
  </si>
  <si>
    <t>Время отправления рейсов в прямом направлении (летний сезон)</t>
  </si>
  <si>
    <t>Дни отправления в обратном направлении (летний сезон)</t>
  </si>
  <si>
    <t>Время отправления рейсов в обратном направлении (летний сезон)</t>
  </si>
  <si>
    <t>Период действия летнего расписания            (с ….по ….)</t>
  </si>
  <si>
    <t xml:space="preserve">173008 г.Великий Новгород
ул.Магистральная д.13
</t>
  </si>
  <si>
    <t>пятница</t>
  </si>
  <si>
    <t>годовой</t>
  </si>
  <si>
    <t>-</t>
  </si>
  <si>
    <t xml:space="preserve">пригородный </t>
  </si>
  <si>
    <t>на обозначенных специальными указателями остановочных пунктах</t>
  </si>
  <si>
    <t>Евро 3</t>
  </si>
  <si>
    <t>8:00</t>
  </si>
  <si>
    <t>6:00, 15:00</t>
  </si>
  <si>
    <t>понедельник, пятница</t>
  </si>
  <si>
    <t>6:30, 15:00</t>
  </si>
  <si>
    <t>Холмский район</t>
  </si>
  <si>
    <t>ООО «Автопрокат»</t>
  </si>
  <si>
    <t>вторник, пятница</t>
  </si>
  <si>
    <t>понедельник, вторник, среда, четверг, пятница, воскресенье</t>
  </si>
  <si>
    <t>понедельник, четверг</t>
  </si>
  <si>
    <t xml:space="preserve">Холм-Аполец
</t>
  </si>
  <si>
    <t>112 А</t>
  </si>
  <si>
    <t>Холм-Тогодь</t>
  </si>
  <si>
    <t>Холм-Тухомичи</t>
  </si>
  <si>
    <t>111 А</t>
  </si>
  <si>
    <t>Холм-Большое Ельно</t>
  </si>
  <si>
    <t>Морхово-Подмолодье</t>
  </si>
  <si>
    <t>110 А</t>
  </si>
  <si>
    <t>Морхово-Осцы</t>
  </si>
  <si>
    <t>Холм-Замошье</t>
  </si>
  <si>
    <t>119 Б</t>
  </si>
  <si>
    <t>Замошье-Фрюнино</t>
  </si>
  <si>
    <t>119 В</t>
  </si>
  <si>
    <t>Холм-Красный Бор</t>
  </si>
  <si>
    <t>119 А</t>
  </si>
  <si>
    <t>Красный Бор-Власково</t>
  </si>
  <si>
    <t>Холм-Заход</t>
  </si>
  <si>
    <t>111Б</t>
  </si>
  <si>
    <t>Холм - Ивановское</t>
  </si>
  <si>
    <t>М17.1.1</t>
  </si>
  <si>
    <t>М17.1.2</t>
  </si>
  <si>
    <t>М17.1.3</t>
  </si>
  <si>
    <t>М17.1.4</t>
  </si>
  <si>
    <t>М17.1.5</t>
  </si>
  <si>
    <t>М17.1.6</t>
  </si>
  <si>
    <t>М17.1.7</t>
  </si>
  <si>
    <t>М17.1.8</t>
  </si>
  <si>
    <t>М17.1.9</t>
  </si>
  <si>
    <t>М17.1.10</t>
  </si>
  <si>
    <t>М17.1.11</t>
  </si>
  <si>
    <t>М17.1.12</t>
  </si>
  <si>
    <t>М17.1.13</t>
  </si>
  <si>
    <t>Автодорога  Холм – Аполец
(49н-1901)</t>
  </si>
  <si>
    <t>Автодорога 49к-1905</t>
  </si>
  <si>
    <t>Автодорога Холм – Тогодь
(49н-1901)</t>
  </si>
  <si>
    <t>Автодорога Холм – Морхово _ Большое Ельно (49к-1916)
Каменка _Тухомичи_ Большое Ельно (49н-1910)</t>
  </si>
  <si>
    <t>Автодорога Холм – Морхово _ Большое Ельно (49к-1916)</t>
  </si>
  <si>
    <t>Автодорога Морхово -Подмолодье
(49н-1912)</t>
  </si>
  <si>
    <t>Автодорога Морхово _ Осцы
(49н-1913)</t>
  </si>
  <si>
    <t>Автодорога  Р-51
Холм – Красный Бор
а/д
(49н—1904)</t>
  </si>
  <si>
    <t>Автодорога  (49н—1904)</t>
  </si>
  <si>
    <t>Автомобильная дорога Р-51</t>
  </si>
  <si>
    <t>Автомобильная дорога Р-51 Холм – Красный Бор</t>
  </si>
  <si>
    <t>Автодорога Холм – Морхово _ Большое Ельно (49к-1916)
а/д
(49н-1907)</t>
  </si>
  <si>
    <t>Холм, Залесье, Сопки, Радилово, Котицы, Наход, Стифановка, Мамоново, Каменка, Четовизня, Зуи, Тогодь, Аполец</t>
  </si>
  <si>
    <t>Холм, Залесье, Сопки, Радилово, Котицы, Наход, Стифановка, Мамоново, Каменка, Четовизня, Зуи, Тогодь</t>
  </si>
  <si>
    <t xml:space="preserve"> п.Холм, Бобяхтино, Поречье, Батутино,  Швайно, Морхово, Кленовец, М.Ельно, Б.Ельно, Бредняги, Ивановское, Соловьи, Заборинка, Тухомичи</t>
  </si>
  <si>
    <t xml:space="preserve"> п.Холм, Бобяхтино, Поречье, Батутино,  Швайно, Морхово, Кленовец, М.Ельно, Б.Ельно</t>
  </si>
  <si>
    <t>Морхово, Подмолодье</t>
  </si>
  <si>
    <t>Морхово, Осцы</t>
  </si>
  <si>
    <t>Холм, Куземкино, Сопки, Пустыньки, Дунаево, Петрово, Кр.Бор, Ручейки, Клевдино, Замошье, Замошье -2</t>
  </si>
  <si>
    <t>Замошье, Фрюнино</t>
  </si>
  <si>
    <t>Холм, Куземкино, Сопки, Пустыньки, Дунаево, Петрово, Кр.Бор</t>
  </si>
  <si>
    <t>Красный Бор, Власково</t>
  </si>
  <si>
    <t>Холм, Бабяхтино, Березовка, Орлово, Зайцы, Осипово, Заход</t>
  </si>
  <si>
    <t xml:space="preserve">вторая и четвертая пятница месяца </t>
  </si>
  <si>
    <t>6:00, 18:00</t>
  </si>
  <si>
    <t>7:05, 20:25</t>
  </si>
  <si>
    <t>7:25, 19:00</t>
  </si>
  <si>
    <t xml:space="preserve">7:55, 19:30 </t>
  </si>
  <si>
    <t xml:space="preserve">кроме второй и четвертой пятницы месяца и субботы </t>
  </si>
  <si>
    <t>вторник, среда, четверг, воскресенье</t>
  </si>
  <si>
    <t>6:45, 20:15</t>
  </si>
  <si>
    <t>7:45, 19:20</t>
  </si>
  <si>
    <t>8:00, 19:35</t>
  </si>
  <si>
    <t>7:20, 18:55</t>
  </si>
  <si>
    <t>7:30, 19:10</t>
  </si>
  <si>
    <t>7:25, 16:25</t>
  </si>
  <si>
    <t>7:00, 16:00</t>
  </si>
  <si>
    <t>7:15, 16:15</t>
  </si>
  <si>
    <t>кроме субботы, второй и четвертой пятницы месяца</t>
  </si>
  <si>
    <t>6:30, 15:30</t>
  </si>
  <si>
    <t>6:40, 15:40</t>
  </si>
  <si>
    <t xml:space="preserve">последняя пятница месяца </t>
  </si>
  <si>
    <t>9:30, 18:00</t>
  </si>
  <si>
    <t xml:space="preserve">10:20, 18:50 </t>
  </si>
  <si>
    <t>8:25</t>
  </si>
  <si>
    <t>Холм-Устье</t>
  </si>
  <si>
    <t>Холм, Залесье, Сопки, Радилово, Котицы, Наход, Стифановка, Мамоново, Каменка, Четовизня, Красные Ручьи, Лыдкино,  Устье</t>
  </si>
  <si>
    <t>Холм, Залесье, Сопки, Радилово, Котицы, Наход, Стифановка, Мамоново, Каменка,Четовизня, Красные Ручьи, Лыдкино,  Устье</t>
  </si>
  <si>
    <t xml:space="preserve">  </t>
  </si>
  <si>
    <t xml:space="preserve">Холмский район </t>
  </si>
  <si>
    <t>Не установлено</t>
  </si>
  <si>
    <t>ООО «Фабус ВН»</t>
  </si>
  <si>
    <t>Реестр регулярных перевозок пассажиров и багажа автомобильным транспортом общего пользования по регулируемым тарифам в пригородном сообщении в границах Холмского муниципального района Новгородской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</si>
</sst>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2" borderId="0" xfId="0" applyFill="1"/>
    <xf numFmtId="164" fontId="2" fillId="2" borderId="1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6" fillId="0" borderId="0" xfId="0" applyFont="1" applyFill="1" applyBorder="1" applyAlignment="1">
      <alignment horizontal="left" vertical="center" indent="4"/>
    </xf>
    <xf numFmtId="0" fontId="6" fillId="2" borderId="0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13" zoomScaleNormal="100" workbookViewId="0">
      <selection activeCell="F3" sqref="F3"/>
    </sheetView>
  </sheetViews>
  <sheetFormatPr defaultRowHeight="15.75" x14ac:dyDescent="0.25"/>
  <cols>
    <col min="1" max="1" width="21.140625" customWidth="1"/>
    <col min="2" max="2" width="12.140625" customWidth="1"/>
    <col min="3" max="3" width="29.5703125" customWidth="1"/>
    <col min="4" max="4" width="26.85546875" customWidth="1"/>
    <col min="5" max="5" width="24.140625" customWidth="1"/>
    <col min="6" max="6" width="23.85546875" bestFit="1" customWidth="1"/>
    <col min="7" max="7" width="42.7109375" style="21" customWidth="1"/>
    <col min="8" max="8" width="41" style="21" customWidth="1"/>
    <col min="9" max="9" width="11" style="17" customWidth="1"/>
    <col min="10" max="10" width="20.7109375" customWidth="1"/>
  </cols>
  <sheetData>
    <row r="1" spans="1:10" ht="90" customHeight="1" x14ac:dyDescent="0.25">
      <c r="A1" s="66" t="s">
        <v>130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5">
      <c r="A2" s="1"/>
      <c r="B2" s="2"/>
      <c r="C2" s="2"/>
      <c r="D2" s="2"/>
      <c r="E2" s="2"/>
      <c r="F2" s="3" t="s">
        <v>10</v>
      </c>
      <c r="G2" s="20"/>
      <c r="H2" s="22"/>
      <c r="I2" s="18"/>
      <c r="J2" s="2"/>
    </row>
    <row r="3" spans="1:10" ht="88.5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0" t="s">
        <v>6</v>
      </c>
      <c r="H3" s="22" t="s">
        <v>7</v>
      </c>
      <c r="I3" s="18" t="s">
        <v>8</v>
      </c>
      <c r="J3" s="2" t="s">
        <v>9</v>
      </c>
    </row>
    <row r="4" spans="1:10" ht="26.25" x14ac:dyDescent="0.25">
      <c r="A4" s="55" t="s">
        <v>41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81" customHeight="1" x14ac:dyDescent="0.25">
      <c r="A5" s="37" t="s">
        <v>65</v>
      </c>
      <c r="B5" s="36">
        <v>112</v>
      </c>
      <c r="C5" s="43" t="s">
        <v>46</v>
      </c>
      <c r="D5" s="37" t="s">
        <v>129</v>
      </c>
      <c r="E5" s="39" t="s">
        <v>35</v>
      </c>
      <c r="F5" s="37" t="s">
        <v>34</v>
      </c>
      <c r="G5" s="19" t="s">
        <v>78</v>
      </c>
      <c r="H5" s="19" t="s">
        <v>90</v>
      </c>
      <c r="I5" s="23">
        <v>45</v>
      </c>
      <c r="J5" s="29">
        <v>43922</v>
      </c>
    </row>
    <row r="6" spans="1:10" ht="84.75" customHeight="1" x14ac:dyDescent="0.25">
      <c r="A6" s="37" t="s">
        <v>66</v>
      </c>
      <c r="B6" s="36">
        <v>134</v>
      </c>
      <c r="C6" s="46" t="s">
        <v>123</v>
      </c>
      <c r="D6" s="37" t="s">
        <v>129</v>
      </c>
      <c r="E6" s="39" t="s">
        <v>35</v>
      </c>
      <c r="F6" s="37" t="s">
        <v>34</v>
      </c>
      <c r="G6" s="23" t="s">
        <v>79</v>
      </c>
      <c r="H6" s="19" t="s">
        <v>125</v>
      </c>
      <c r="I6" s="23">
        <v>39.200000000000003</v>
      </c>
      <c r="J6" s="29">
        <v>43922</v>
      </c>
    </row>
    <row r="7" spans="1:10" ht="78.75" customHeight="1" x14ac:dyDescent="0.25">
      <c r="A7" s="37" t="s">
        <v>67</v>
      </c>
      <c r="B7" s="38" t="s">
        <v>47</v>
      </c>
      <c r="C7" s="38" t="s">
        <v>48</v>
      </c>
      <c r="D7" s="37" t="s">
        <v>129</v>
      </c>
      <c r="E7" s="39" t="s">
        <v>35</v>
      </c>
      <c r="F7" s="37" t="s">
        <v>34</v>
      </c>
      <c r="G7" s="19" t="s">
        <v>80</v>
      </c>
      <c r="H7" s="19" t="s">
        <v>91</v>
      </c>
      <c r="I7" s="23">
        <v>39.6</v>
      </c>
      <c r="J7" s="29">
        <v>43922</v>
      </c>
    </row>
    <row r="8" spans="1:10" ht="93.75" customHeight="1" x14ac:dyDescent="0.25">
      <c r="A8" s="37" t="s">
        <v>68</v>
      </c>
      <c r="B8" s="38">
        <v>111</v>
      </c>
      <c r="C8" s="38" t="s">
        <v>49</v>
      </c>
      <c r="D8" s="37" t="s">
        <v>129</v>
      </c>
      <c r="E8" s="39" t="s">
        <v>35</v>
      </c>
      <c r="F8" s="37" t="s">
        <v>34</v>
      </c>
      <c r="G8" s="19" t="s">
        <v>81</v>
      </c>
      <c r="H8" s="19" t="s">
        <v>92</v>
      </c>
      <c r="I8" s="23">
        <v>42.2</v>
      </c>
      <c r="J8" s="29">
        <v>43922</v>
      </c>
    </row>
    <row r="9" spans="1:10" ht="78" customHeight="1" x14ac:dyDescent="0.25">
      <c r="A9" s="37" t="s">
        <v>69</v>
      </c>
      <c r="B9" s="38" t="s">
        <v>50</v>
      </c>
      <c r="C9" s="38" t="s">
        <v>51</v>
      </c>
      <c r="D9" s="37" t="s">
        <v>129</v>
      </c>
      <c r="E9" s="39" t="s">
        <v>35</v>
      </c>
      <c r="F9" s="37" t="s">
        <v>34</v>
      </c>
      <c r="G9" s="19" t="s">
        <v>82</v>
      </c>
      <c r="H9" s="19" t="s">
        <v>93</v>
      </c>
      <c r="I9" s="23">
        <v>27.4</v>
      </c>
      <c r="J9" s="29">
        <v>43922</v>
      </c>
    </row>
    <row r="10" spans="1:10" ht="80.25" customHeight="1" x14ac:dyDescent="0.25">
      <c r="A10" s="37" t="s">
        <v>70</v>
      </c>
      <c r="B10" s="38">
        <v>110</v>
      </c>
      <c r="C10" s="38" t="s">
        <v>52</v>
      </c>
      <c r="D10" s="37" t="s">
        <v>129</v>
      </c>
      <c r="E10" s="39" t="s">
        <v>35</v>
      </c>
      <c r="F10" s="37" t="s">
        <v>34</v>
      </c>
      <c r="G10" s="19" t="s">
        <v>83</v>
      </c>
      <c r="H10" s="23" t="s">
        <v>94</v>
      </c>
      <c r="I10" s="23">
        <v>8.5</v>
      </c>
      <c r="J10" s="29">
        <v>43922</v>
      </c>
    </row>
    <row r="11" spans="1:10" ht="75.75" customHeight="1" x14ac:dyDescent="0.25">
      <c r="A11" s="37" t="s">
        <v>71</v>
      </c>
      <c r="B11" s="38" t="s">
        <v>53</v>
      </c>
      <c r="C11" s="38" t="s">
        <v>54</v>
      </c>
      <c r="D11" s="37" t="s">
        <v>129</v>
      </c>
      <c r="E11" s="39" t="s">
        <v>35</v>
      </c>
      <c r="F11" s="37" t="s">
        <v>34</v>
      </c>
      <c r="G11" s="19" t="s">
        <v>84</v>
      </c>
      <c r="H11" s="23" t="s">
        <v>95</v>
      </c>
      <c r="I11" s="23">
        <v>5.2</v>
      </c>
      <c r="J11" s="29">
        <v>43922</v>
      </c>
    </row>
    <row r="12" spans="1:10" ht="85.5" customHeight="1" x14ac:dyDescent="0.25">
      <c r="A12" s="37" t="s">
        <v>72</v>
      </c>
      <c r="B12" s="38">
        <v>119</v>
      </c>
      <c r="C12" s="38" t="s">
        <v>55</v>
      </c>
      <c r="D12" s="37" t="s">
        <v>129</v>
      </c>
      <c r="E12" s="39" t="s">
        <v>35</v>
      </c>
      <c r="F12" s="37" t="s">
        <v>34</v>
      </c>
      <c r="G12" s="19" t="s">
        <v>85</v>
      </c>
      <c r="H12" s="19" t="s">
        <v>96</v>
      </c>
      <c r="I12" s="23">
        <v>47.6</v>
      </c>
      <c r="J12" s="29">
        <v>43922</v>
      </c>
    </row>
    <row r="13" spans="1:10" ht="81" customHeight="1" x14ac:dyDescent="0.25">
      <c r="A13" s="37" t="s">
        <v>73</v>
      </c>
      <c r="B13" s="38" t="s">
        <v>56</v>
      </c>
      <c r="C13" s="38" t="s">
        <v>57</v>
      </c>
      <c r="D13" s="37" t="s">
        <v>129</v>
      </c>
      <c r="E13" s="39" t="s">
        <v>35</v>
      </c>
      <c r="F13" s="37" t="s">
        <v>34</v>
      </c>
      <c r="G13" s="23" t="s">
        <v>86</v>
      </c>
      <c r="H13" s="23" t="s">
        <v>97</v>
      </c>
      <c r="I13" s="23">
        <v>2</v>
      </c>
      <c r="J13" s="29">
        <v>43922</v>
      </c>
    </row>
    <row r="14" spans="1:10" ht="81" customHeight="1" x14ac:dyDescent="0.25">
      <c r="A14" s="37" t="s">
        <v>74</v>
      </c>
      <c r="B14" s="38" t="s">
        <v>58</v>
      </c>
      <c r="C14" s="38" t="s">
        <v>59</v>
      </c>
      <c r="D14" s="37" t="s">
        <v>129</v>
      </c>
      <c r="E14" s="39" t="s">
        <v>35</v>
      </c>
      <c r="F14" s="37" t="s">
        <v>34</v>
      </c>
      <c r="G14" s="19" t="s">
        <v>88</v>
      </c>
      <c r="H14" s="19" t="s">
        <v>98</v>
      </c>
      <c r="I14" s="23">
        <v>35.700000000000003</v>
      </c>
      <c r="J14" s="29">
        <v>43922</v>
      </c>
    </row>
    <row r="15" spans="1:10" ht="84.75" customHeight="1" x14ac:dyDescent="0.25">
      <c r="A15" s="37" t="s">
        <v>75</v>
      </c>
      <c r="B15" s="38" t="s">
        <v>60</v>
      </c>
      <c r="C15" s="38" t="s">
        <v>61</v>
      </c>
      <c r="D15" s="37" t="s">
        <v>129</v>
      </c>
      <c r="E15" s="39" t="s">
        <v>35</v>
      </c>
      <c r="F15" s="37" t="s">
        <v>34</v>
      </c>
      <c r="G15" s="23" t="s">
        <v>87</v>
      </c>
      <c r="H15" s="23" t="s">
        <v>99</v>
      </c>
      <c r="I15" s="23">
        <v>4.2</v>
      </c>
      <c r="J15" s="29">
        <v>43922</v>
      </c>
    </row>
    <row r="16" spans="1:10" ht="80.25" customHeight="1" x14ac:dyDescent="0.25">
      <c r="A16" s="37" t="s">
        <v>76</v>
      </c>
      <c r="B16" s="38">
        <v>125</v>
      </c>
      <c r="C16" s="38" t="s">
        <v>62</v>
      </c>
      <c r="D16" s="37" t="s">
        <v>129</v>
      </c>
      <c r="E16" s="39" t="s">
        <v>35</v>
      </c>
      <c r="F16" s="37" t="s">
        <v>34</v>
      </c>
      <c r="G16" s="19" t="s">
        <v>89</v>
      </c>
      <c r="H16" s="19" t="s">
        <v>100</v>
      </c>
      <c r="I16" s="23">
        <v>24</v>
      </c>
      <c r="J16" s="29">
        <v>43922</v>
      </c>
    </row>
    <row r="17" spans="1:10" ht="85.5" customHeight="1" x14ac:dyDescent="0.25">
      <c r="A17" s="37"/>
      <c r="B17" s="27"/>
      <c r="C17" s="27"/>
      <c r="D17" s="37"/>
      <c r="E17" s="39"/>
      <c r="F17" s="37"/>
      <c r="G17" s="23"/>
      <c r="H17" s="23"/>
      <c r="I17" s="23"/>
      <c r="J17" s="29"/>
    </row>
    <row r="18" spans="1:10" x14ac:dyDescent="0.25">
      <c r="A18" s="51"/>
      <c r="B18" s="33"/>
      <c r="C18" s="33"/>
      <c r="D18" s="30"/>
      <c r="E18" s="31"/>
      <c r="F18" s="32"/>
      <c r="G18" s="52"/>
      <c r="H18" s="52"/>
      <c r="I18" s="28"/>
      <c r="J18" s="53"/>
    </row>
    <row r="19" spans="1:10" x14ac:dyDescent="0.25">
      <c r="A19" s="51"/>
      <c r="B19" s="33"/>
      <c r="C19" s="33"/>
      <c r="D19" s="30"/>
      <c r="E19" s="31"/>
      <c r="F19" s="32"/>
      <c r="G19" s="52"/>
      <c r="H19" s="52"/>
      <c r="I19" s="28"/>
      <c r="J19" s="53"/>
    </row>
    <row r="20" spans="1:10" x14ac:dyDescent="0.25">
      <c r="A20" s="51"/>
      <c r="B20" s="33"/>
      <c r="C20" s="33"/>
      <c r="D20" s="30"/>
      <c r="E20" s="31"/>
      <c r="F20" s="32"/>
      <c r="G20" s="52"/>
      <c r="H20" s="52"/>
      <c r="I20" s="28"/>
      <c r="J20" s="53"/>
    </row>
    <row r="21" spans="1:10" x14ac:dyDescent="0.25">
      <c r="A21" s="51"/>
      <c r="B21" s="33"/>
      <c r="C21" s="33"/>
      <c r="D21" s="30"/>
      <c r="E21" s="31"/>
      <c r="F21" s="32"/>
      <c r="G21" s="52"/>
      <c r="H21" s="52"/>
      <c r="I21" s="28"/>
      <c r="J21" s="53"/>
    </row>
    <row r="22" spans="1:10" x14ac:dyDescent="0.25">
      <c r="A22" s="51"/>
      <c r="B22" s="33"/>
      <c r="C22" s="33"/>
      <c r="D22" s="30"/>
      <c r="E22" s="31"/>
      <c r="F22" s="32"/>
      <c r="G22" s="52"/>
      <c r="H22" s="52"/>
      <c r="I22" s="28"/>
      <c r="J22" s="53"/>
    </row>
    <row r="23" spans="1:10" x14ac:dyDescent="0.25">
      <c r="J23" s="41"/>
    </row>
    <row r="24" spans="1:10" x14ac:dyDescent="0.25">
      <c r="J24" s="41"/>
    </row>
    <row r="25" spans="1:10" x14ac:dyDescent="0.25">
      <c r="J25" s="41"/>
    </row>
    <row r="26" spans="1:10" x14ac:dyDescent="0.25">
      <c r="J26" s="41"/>
    </row>
  </sheetData>
  <mergeCells count="2">
    <mergeCell ref="A4:J4"/>
    <mergeCell ref="A1:J1"/>
  </mergeCells>
  <pageMargins left="0.7" right="0.7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8" workbookViewId="0">
      <selection activeCell="B16" sqref="B16"/>
    </sheetView>
  </sheetViews>
  <sheetFormatPr defaultRowHeight="15" x14ac:dyDescent="0.25"/>
  <cols>
    <col min="1" max="1" width="35.85546875" customWidth="1"/>
    <col min="2" max="2" width="21.28515625" customWidth="1"/>
    <col min="6" max="7" width="11.28515625" bestFit="1" customWidth="1"/>
    <col min="8" max="8" width="16.140625" customWidth="1"/>
  </cols>
  <sheetData>
    <row r="1" spans="1:8" ht="25.5" x14ac:dyDescent="0.25">
      <c r="A1" s="6" t="s">
        <v>0</v>
      </c>
      <c r="B1" s="7" t="s">
        <v>1</v>
      </c>
      <c r="C1" s="8" t="s">
        <v>11</v>
      </c>
      <c r="D1" s="8" t="s">
        <v>13</v>
      </c>
      <c r="E1" s="8" t="s">
        <v>14</v>
      </c>
      <c r="F1" s="8" t="s">
        <v>12</v>
      </c>
      <c r="G1" s="8" t="s">
        <v>15</v>
      </c>
      <c r="H1" s="5" t="s">
        <v>16</v>
      </c>
    </row>
    <row r="2" spans="1:8" ht="26.25" x14ac:dyDescent="0.25">
      <c r="A2" s="56" t="s">
        <v>41</v>
      </c>
      <c r="B2" s="57"/>
      <c r="C2" s="57"/>
      <c r="D2" s="57"/>
      <c r="E2" s="57"/>
      <c r="F2" s="57"/>
      <c r="G2" s="57"/>
      <c r="H2" s="58"/>
    </row>
    <row r="3" spans="1:8" ht="25.5" x14ac:dyDescent="0.25">
      <c r="A3" s="11" t="s">
        <v>0</v>
      </c>
      <c r="B3" s="24" t="s">
        <v>1</v>
      </c>
      <c r="C3" s="25" t="s">
        <v>11</v>
      </c>
      <c r="D3" s="25" t="s">
        <v>13</v>
      </c>
      <c r="E3" s="25" t="s">
        <v>14</v>
      </c>
      <c r="F3" s="25" t="s">
        <v>12</v>
      </c>
      <c r="G3" s="25" t="s">
        <v>15</v>
      </c>
      <c r="H3" s="11" t="s">
        <v>16</v>
      </c>
    </row>
    <row r="4" spans="1:8" ht="31.5" x14ac:dyDescent="0.25">
      <c r="A4" s="45" t="s">
        <v>65</v>
      </c>
      <c r="B4" s="43">
        <v>112</v>
      </c>
      <c r="C4" s="35"/>
      <c r="D4" s="35">
        <v>2</v>
      </c>
      <c r="E4" s="35"/>
      <c r="F4" s="35">
        <v>2</v>
      </c>
      <c r="G4" s="35">
        <f>SUM(C4:F4)</f>
        <v>4</v>
      </c>
      <c r="H4" s="34" t="s">
        <v>128</v>
      </c>
    </row>
    <row r="5" spans="1:8" ht="31.5" x14ac:dyDescent="0.25">
      <c r="A5" s="45" t="s">
        <v>66</v>
      </c>
      <c r="B5" s="43">
        <v>134</v>
      </c>
      <c r="C5" s="35"/>
      <c r="D5" s="35">
        <v>2</v>
      </c>
      <c r="E5" s="35"/>
      <c r="F5" s="35">
        <v>2</v>
      </c>
      <c r="G5" s="35">
        <f t="shared" ref="G5:G15" si="0">SUM(C5:F5)</f>
        <v>4</v>
      </c>
      <c r="H5" s="34" t="s">
        <v>128</v>
      </c>
    </row>
    <row r="6" spans="1:8" ht="31.5" x14ac:dyDescent="0.25">
      <c r="A6" s="45" t="s">
        <v>67</v>
      </c>
      <c r="B6" s="44" t="s">
        <v>47</v>
      </c>
      <c r="C6" s="35"/>
      <c r="D6" s="35">
        <v>2</v>
      </c>
      <c r="E6" s="35"/>
      <c r="F6" s="35">
        <v>2</v>
      </c>
      <c r="G6" s="35">
        <f t="shared" si="0"/>
        <v>4</v>
      </c>
      <c r="H6" s="34" t="s">
        <v>128</v>
      </c>
    </row>
    <row r="7" spans="1:8" ht="31.5" x14ac:dyDescent="0.25">
      <c r="A7" s="45" t="s">
        <v>68</v>
      </c>
      <c r="B7" s="44">
        <v>111</v>
      </c>
      <c r="C7" s="35"/>
      <c r="D7" s="35">
        <v>2</v>
      </c>
      <c r="E7" s="35"/>
      <c r="F7" s="35">
        <v>2</v>
      </c>
      <c r="G7" s="35">
        <f t="shared" si="0"/>
        <v>4</v>
      </c>
      <c r="H7" s="34" t="s">
        <v>128</v>
      </c>
    </row>
    <row r="8" spans="1:8" ht="31.5" x14ac:dyDescent="0.25">
      <c r="A8" s="45" t="s">
        <v>69</v>
      </c>
      <c r="B8" s="44" t="s">
        <v>50</v>
      </c>
      <c r="C8" s="35"/>
      <c r="D8" s="35">
        <v>2</v>
      </c>
      <c r="E8" s="35"/>
      <c r="F8" s="35">
        <v>2</v>
      </c>
      <c r="G8" s="35">
        <f t="shared" si="0"/>
        <v>4</v>
      </c>
      <c r="H8" s="34" t="s">
        <v>128</v>
      </c>
    </row>
    <row r="9" spans="1:8" ht="31.5" x14ac:dyDescent="0.25">
      <c r="A9" s="45" t="s">
        <v>70</v>
      </c>
      <c r="B9" s="44">
        <v>110</v>
      </c>
      <c r="C9" s="35"/>
      <c r="D9" s="35">
        <v>2</v>
      </c>
      <c r="E9" s="35"/>
      <c r="F9" s="35">
        <v>2</v>
      </c>
      <c r="G9" s="35">
        <f t="shared" si="0"/>
        <v>4</v>
      </c>
      <c r="H9" s="34" t="s">
        <v>128</v>
      </c>
    </row>
    <row r="10" spans="1:8" ht="31.5" x14ac:dyDescent="0.25">
      <c r="A10" s="45" t="s">
        <v>71</v>
      </c>
      <c r="B10" s="44" t="s">
        <v>53</v>
      </c>
      <c r="C10" s="35"/>
      <c r="D10" s="35">
        <v>2</v>
      </c>
      <c r="E10" s="35"/>
      <c r="F10" s="35">
        <v>2</v>
      </c>
      <c r="G10" s="35">
        <f t="shared" si="0"/>
        <v>4</v>
      </c>
      <c r="H10" s="34" t="s">
        <v>128</v>
      </c>
    </row>
    <row r="11" spans="1:8" ht="31.5" x14ac:dyDescent="0.25">
      <c r="A11" s="45" t="s">
        <v>72</v>
      </c>
      <c r="B11" s="44">
        <v>119</v>
      </c>
      <c r="C11" s="35"/>
      <c r="D11" s="35">
        <v>2</v>
      </c>
      <c r="E11" s="35"/>
      <c r="F11" s="35">
        <v>2</v>
      </c>
      <c r="G11" s="35">
        <f t="shared" si="0"/>
        <v>4</v>
      </c>
      <c r="H11" s="34" t="s">
        <v>128</v>
      </c>
    </row>
    <row r="12" spans="1:8" ht="31.5" x14ac:dyDescent="0.25">
      <c r="A12" s="45" t="s">
        <v>73</v>
      </c>
      <c r="B12" s="44" t="s">
        <v>56</v>
      </c>
      <c r="C12" s="35"/>
      <c r="D12" s="35">
        <v>2</v>
      </c>
      <c r="E12" s="35"/>
      <c r="F12" s="35">
        <v>2</v>
      </c>
      <c r="G12" s="35">
        <f t="shared" si="0"/>
        <v>4</v>
      </c>
      <c r="H12" s="34" t="s">
        <v>128</v>
      </c>
    </row>
    <row r="13" spans="1:8" ht="31.5" x14ac:dyDescent="0.25">
      <c r="A13" s="45" t="s">
        <v>74</v>
      </c>
      <c r="B13" s="44" t="s">
        <v>58</v>
      </c>
      <c r="C13" s="35"/>
      <c r="D13" s="35">
        <v>2</v>
      </c>
      <c r="E13" s="35"/>
      <c r="F13" s="35">
        <v>2</v>
      </c>
      <c r="G13" s="35">
        <f t="shared" si="0"/>
        <v>4</v>
      </c>
      <c r="H13" s="34" t="s">
        <v>128</v>
      </c>
    </row>
    <row r="14" spans="1:8" ht="31.5" x14ac:dyDescent="0.25">
      <c r="A14" s="45" t="s">
        <v>75</v>
      </c>
      <c r="B14" s="44" t="s">
        <v>60</v>
      </c>
      <c r="C14" s="35"/>
      <c r="D14" s="35">
        <v>2</v>
      </c>
      <c r="E14" s="35"/>
      <c r="F14" s="35">
        <v>2</v>
      </c>
      <c r="G14" s="35">
        <f t="shared" si="0"/>
        <v>4</v>
      </c>
      <c r="H14" s="34" t="s">
        <v>128</v>
      </c>
    </row>
    <row r="15" spans="1:8" ht="31.5" x14ac:dyDescent="0.25">
      <c r="A15" s="45" t="s">
        <v>76</v>
      </c>
      <c r="B15" s="44">
        <v>125</v>
      </c>
      <c r="C15" s="42"/>
      <c r="D15" s="35">
        <v>2</v>
      </c>
      <c r="E15" s="42"/>
      <c r="F15" s="35">
        <v>2</v>
      </c>
      <c r="G15" s="35">
        <f t="shared" si="0"/>
        <v>4</v>
      </c>
      <c r="H15" s="34" t="s">
        <v>128</v>
      </c>
    </row>
    <row r="16" spans="1:8" ht="15.75" x14ac:dyDescent="0.25">
      <c r="A16" s="45" t="s">
        <v>77</v>
      </c>
      <c r="B16" s="27" t="s">
        <v>63</v>
      </c>
      <c r="C16" s="42"/>
      <c r="D16" s="35">
        <v>2</v>
      </c>
      <c r="E16" s="42"/>
      <c r="F16" s="35">
        <v>2</v>
      </c>
      <c r="G16" s="35">
        <f>SUM(C16:F16)</f>
        <v>4</v>
      </c>
      <c r="H16" s="34" t="s">
        <v>36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3" workbookViewId="0">
      <selection activeCell="C15" sqref="C15"/>
    </sheetView>
  </sheetViews>
  <sheetFormatPr defaultRowHeight="15" x14ac:dyDescent="0.25"/>
  <cols>
    <col min="1" max="1" width="25.5703125" customWidth="1"/>
    <col min="2" max="2" width="18.28515625" customWidth="1"/>
    <col min="3" max="3" width="37.85546875" customWidth="1"/>
    <col min="4" max="4" width="66" customWidth="1"/>
  </cols>
  <sheetData>
    <row r="1" spans="1:4" ht="41.25" customHeight="1" x14ac:dyDescent="0.25">
      <c r="A1" s="9" t="s">
        <v>0</v>
      </c>
      <c r="B1" s="10" t="s">
        <v>17</v>
      </c>
      <c r="C1" s="4" t="s">
        <v>18</v>
      </c>
      <c r="D1" s="4" t="s">
        <v>19</v>
      </c>
    </row>
    <row r="2" spans="1:4" ht="26.25" x14ac:dyDescent="0.25">
      <c r="A2" s="56" t="s">
        <v>41</v>
      </c>
      <c r="B2" s="57"/>
      <c r="C2" s="57"/>
      <c r="D2" s="58"/>
    </row>
    <row r="3" spans="1:4" ht="33" customHeight="1" x14ac:dyDescent="0.25">
      <c r="A3" s="45" t="s">
        <v>65</v>
      </c>
      <c r="B3" s="43">
        <v>112</v>
      </c>
      <c r="C3" s="40" t="s">
        <v>129</v>
      </c>
      <c r="D3" s="16" t="s">
        <v>30</v>
      </c>
    </row>
    <row r="4" spans="1:4" ht="33.75" customHeight="1" x14ac:dyDescent="0.25">
      <c r="A4" s="45" t="s">
        <v>66</v>
      </c>
      <c r="B4" s="43">
        <v>134</v>
      </c>
      <c r="C4" s="40" t="s">
        <v>129</v>
      </c>
      <c r="D4" s="16" t="s">
        <v>30</v>
      </c>
    </row>
    <row r="5" spans="1:4" ht="32.25" customHeight="1" x14ac:dyDescent="0.25">
      <c r="A5" s="45" t="s">
        <v>67</v>
      </c>
      <c r="B5" s="44" t="s">
        <v>47</v>
      </c>
      <c r="C5" s="40" t="s">
        <v>129</v>
      </c>
      <c r="D5" s="16" t="s">
        <v>30</v>
      </c>
    </row>
    <row r="6" spans="1:4" ht="32.25" customHeight="1" x14ac:dyDescent="0.25">
      <c r="A6" s="45" t="s">
        <v>68</v>
      </c>
      <c r="B6" s="44">
        <v>111</v>
      </c>
      <c r="C6" s="40" t="s">
        <v>129</v>
      </c>
      <c r="D6" s="16" t="s">
        <v>30</v>
      </c>
    </row>
    <row r="7" spans="1:4" ht="35.25" customHeight="1" x14ac:dyDescent="0.25">
      <c r="A7" s="45" t="s">
        <v>69</v>
      </c>
      <c r="B7" s="44" t="s">
        <v>50</v>
      </c>
      <c r="C7" s="40" t="s">
        <v>129</v>
      </c>
      <c r="D7" s="16" t="s">
        <v>30</v>
      </c>
    </row>
    <row r="8" spans="1:4" ht="33.75" customHeight="1" x14ac:dyDescent="0.25">
      <c r="A8" s="45" t="s">
        <v>70</v>
      </c>
      <c r="B8" s="44">
        <v>110</v>
      </c>
      <c r="C8" s="40" t="s">
        <v>129</v>
      </c>
      <c r="D8" s="16" t="s">
        <v>30</v>
      </c>
    </row>
    <row r="9" spans="1:4" ht="33" customHeight="1" x14ac:dyDescent="0.25">
      <c r="A9" s="45" t="s">
        <v>71</v>
      </c>
      <c r="B9" s="44" t="s">
        <v>53</v>
      </c>
      <c r="C9" s="40" t="s">
        <v>129</v>
      </c>
      <c r="D9" s="16" t="s">
        <v>30</v>
      </c>
    </row>
    <row r="10" spans="1:4" ht="35.25" customHeight="1" x14ac:dyDescent="0.25">
      <c r="A10" s="45" t="s">
        <v>72</v>
      </c>
      <c r="B10" s="44">
        <v>119</v>
      </c>
      <c r="C10" s="40" t="s">
        <v>129</v>
      </c>
      <c r="D10" s="16" t="s">
        <v>30</v>
      </c>
    </row>
    <row r="11" spans="1:4" ht="35.25" customHeight="1" x14ac:dyDescent="0.25">
      <c r="A11" s="45" t="s">
        <v>73</v>
      </c>
      <c r="B11" s="44" t="s">
        <v>56</v>
      </c>
      <c r="C11" s="40" t="s">
        <v>129</v>
      </c>
      <c r="D11" s="16" t="s">
        <v>30</v>
      </c>
    </row>
    <row r="12" spans="1:4" ht="33" customHeight="1" x14ac:dyDescent="0.25">
      <c r="A12" s="45" t="s">
        <v>74</v>
      </c>
      <c r="B12" s="44" t="s">
        <v>58</v>
      </c>
      <c r="C12" s="40" t="s">
        <v>129</v>
      </c>
      <c r="D12" s="16" t="s">
        <v>30</v>
      </c>
    </row>
    <row r="13" spans="1:4" ht="33" customHeight="1" x14ac:dyDescent="0.25">
      <c r="A13" s="45" t="s">
        <v>75</v>
      </c>
      <c r="B13" s="44" t="s">
        <v>60</v>
      </c>
      <c r="C13" s="40" t="s">
        <v>129</v>
      </c>
      <c r="D13" s="16" t="s">
        <v>30</v>
      </c>
    </row>
    <row r="14" spans="1:4" ht="37.5" customHeight="1" x14ac:dyDescent="0.25">
      <c r="A14" s="45" t="s">
        <v>76</v>
      </c>
      <c r="B14" s="44">
        <v>125</v>
      </c>
      <c r="C14" s="40" t="s">
        <v>129</v>
      </c>
      <c r="D14" s="16" t="s">
        <v>30</v>
      </c>
    </row>
    <row r="15" spans="1:4" ht="36" customHeight="1" x14ac:dyDescent="0.25">
      <c r="A15" s="45" t="s">
        <v>77</v>
      </c>
      <c r="B15" s="27" t="s">
        <v>63</v>
      </c>
      <c r="C15" s="40" t="s">
        <v>42</v>
      </c>
      <c r="D15" s="15" t="s">
        <v>30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"/>
  <sheetViews>
    <sheetView topLeftCell="F12" zoomScale="70" zoomScaleNormal="70" workbookViewId="0">
      <selection activeCell="C16" sqref="C16"/>
    </sheetView>
  </sheetViews>
  <sheetFormatPr defaultRowHeight="15" x14ac:dyDescent="0.25"/>
  <cols>
    <col min="1" max="1" width="12.85546875" style="26" customWidth="1"/>
    <col min="2" max="2" width="36.140625" style="26" customWidth="1"/>
    <col min="3" max="3" width="11.140625" style="26" customWidth="1"/>
    <col min="4" max="4" width="33.85546875" style="26" customWidth="1"/>
    <col min="5" max="5" width="24.7109375" style="26" customWidth="1"/>
    <col min="6" max="7" width="25.140625" style="26" customWidth="1"/>
    <col min="8" max="8" width="24.7109375" style="26" customWidth="1"/>
    <col min="9" max="9" width="25.5703125" style="26" customWidth="1"/>
    <col min="10" max="10" width="25" style="26" customWidth="1"/>
    <col min="11" max="11" width="26.85546875" style="26" customWidth="1"/>
    <col min="12" max="12" width="23.85546875" style="26" customWidth="1"/>
    <col min="13" max="13" width="21" style="26" customWidth="1"/>
    <col min="14" max="14" width="17.7109375" style="26" customWidth="1"/>
    <col min="15" max="16384" width="9.140625" style="26"/>
  </cols>
  <sheetData>
    <row r="1" spans="1:37" ht="51" x14ac:dyDescent="0.25">
      <c r="A1" s="11" t="s">
        <v>0</v>
      </c>
      <c r="B1" s="12" t="s">
        <v>2</v>
      </c>
      <c r="C1" s="13" t="s">
        <v>1</v>
      </c>
      <c r="D1" s="12" t="s">
        <v>20</v>
      </c>
      <c r="E1" s="14" t="s">
        <v>21</v>
      </c>
      <c r="F1" s="12" t="s">
        <v>22</v>
      </c>
      <c r="G1" s="14" t="s">
        <v>23</v>
      </c>
      <c r="H1" s="14" t="s">
        <v>24</v>
      </c>
      <c r="I1" s="14" t="s">
        <v>25</v>
      </c>
      <c r="J1" s="14" t="s">
        <v>26</v>
      </c>
      <c r="K1" s="12" t="s">
        <v>27</v>
      </c>
      <c r="L1" s="14" t="s">
        <v>28</v>
      </c>
      <c r="M1" s="12" t="s">
        <v>29</v>
      </c>
    </row>
    <row r="2" spans="1:37" ht="35.25" customHeight="1" x14ac:dyDescent="0.25">
      <c r="A2" s="59" t="s">
        <v>127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37" s="50" customFormat="1" ht="81" customHeight="1" x14ac:dyDescent="0.25">
      <c r="A3" s="48" t="s">
        <v>65</v>
      </c>
      <c r="B3" s="47" t="s">
        <v>46</v>
      </c>
      <c r="C3" s="47">
        <v>112</v>
      </c>
      <c r="D3" s="48" t="s">
        <v>90</v>
      </c>
      <c r="E3" s="48" t="s">
        <v>101</v>
      </c>
      <c r="F3" s="49" t="s">
        <v>102</v>
      </c>
      <c r="G3" s="48" t="s">
        <v>101</v>
      </c>
      <c r="H3" s="49" t="s">
        <v>103</v>
      </c>
      <c r="I3" s="48" t="s">
        <v>101</v>
      </c>
      <c r="J3" s="49" t="s">
        <v>102</v>
      </c>
      <c r="K3" s="48" t="s">
        <v>101</v>
      </c>
      <c r="L3" s="49" t="s">
        <v>103</v>
      </c>
      <c r="M3" s="48" t="s">
        <v>32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113.25" customHeight="1" x14ac:dyDescent="0.25">
      <c r="A4" s="64" t="s">
        <v>66</v>
      </c>
      <c r="B4" s="64" t="s">
        <v>123</v>
      </c>
      <c r="C4" s="64">
        <v>134</v>
      </c>
      <c r="D4" s="64" t="s">
        <v>124</v>
      </c>
      <c r="E4" s="49" t="s">
        <v>43</v>
      </c>
      <c r="F4" s="49" t="s">
        <v>104</v>
      </c>
      <c r="G4" s="49" t="s">
        <v>43</v>
      </c>
      <c r="H4" s="49" t="s">
        <v>105</v>
      </c>
      <c r="I4" s="49" t="s">
        <v>43</v>
      </c>
      <c r="J4" s="49" t="s">
        <v>104</v>
      </c>
      <c r="K4" s="49" t="s">
        <v>43</v>
      </c>
      <c r="L4" s="49" t="s">
        <v>105</v>
      </c>
      <c r="M4" s="62" t="s">
        <v>32</v>
      </c>
    </row>
    <row r="5" spans="1:37" ht="62.25" customHeight="1" x14ac:dyDescent="0.25">
      <c r="A5" s="65"/>
      <c r="B5" s="65"/>
      <c r="C5" s="65"/>
      <c r="D5" s="65"/>
      <c r="E5" s="49" t="s">
        <v>45</v>
      </c>
      <c r="F5" s="49" t="s">
        <v>37</v>
      </c>
      <c r="G5" s="49" t="s">
        <v>45</v>
      </c>
      <c r="H5" s="49" t="s">
        <v>122</v>
      </c>
      <c r="I5" s="49" t="s">
        <v>45</v>
      </c>
      <c r="J5" s="49" t="s">
        <v>37</v>
      </c>
      <c r="K5" s="49" t="s">
        <v>45</v>
      </c>
      <c r="L5" s="49" t="s">
        <v>122</v>
      </c>
      <c r="M5" s="63"/>
    </row>
    <row r="6" spans="1:37" ht="62.25" customHeight="1" x14ac:dyDescent="0.25">
      <c r="A6" s="48" t="s">
        <v>67</v>
      </c>
      <c r="B6" s="47" t="s">
        <v>48</v>
      </c>
      <c r="C6" s="47" t="s">
        <v>47</v>
      </c>
      <c r="D6" s="48" t="s">
        <v>91</v>
      </c>
      <c r="E6" s="49" t="s">
        <v>106</v>
      </c>
      <c r="F6" s="49" t="s">
        <v>102</v>
      </c>
      <c r="G6" s="49" t="s">
        <v>106</v>
      </c>
      <c r="H6" s="49" t="s">
        <v>103</v>
      </c>
      <c r="I6" s="49" t="s">
        <v>106</v>
      </c>
      <c r="J6" s="49" t="s">
        <v>102</v>
      </c>
      <c r="K6" s="49" t="s">
        <v>106</v>
      </c>
      <c r="L6" s="49" t="s">
        <v>103</v>
      </c>
      <c r="M6" s="49" t="s">
        <v>32</v>
      </c>
    </row>
    <row r="7" spans="1:37" ht="114.75" customHeight="1" x14ac:dyDescent="0.25">
      <c r="A7" s="48" t="s">
        <v>68</v>
      </c>
      <c r="B7" s="47" t="s">
        <v>49</v>
      </c>
      <c r="C7" s="47">
        <v>111</v>
      </c>
      <c r="D7" s="48" t="s">
        <v>92</v>
      </c>
      <c r="E7" s="49" t="s">
        <v>39</v>
      </c>
      <c r="F7" s="49" t="s">
        <v>102</v>
      </c>
      <c r="G7" s="49" t="s">
        <v>39</v>
      </c>
      <c r="H7" s="49" t="s">
        <v>103</v>
      </c>
      <c r="I7" s="49" t="s">
        <v>39</v>
      </c>
      <c r="J7" s="49" t="s">
        <v>102</v>
      </c>
      <c r="K7" s="49" t="s">
        <v>39</v>
      </c>
      <c r="L7" s="49" t="s">
        <v>103</v>
      </c>
      <c r="M7" s="49" t="s">
        <v>32</v>
      </c>
    </row>
    <row r="8" spans="1:37" ht="147" customHeight="1" x14ac:dyDescent="0.25">
      <c r="A8" s="48" t="s">
        <v>69</v>
      </c>
      <c r="B8" s="47" t="s">
        <v>51</v>
      </c>
      <c r="C8" s="47" t="s">
        <v>50</v>
      </c>
      <c r="D8" s="48" t="s">
        <v>93</v>
      </c>
      <c r="E8" s="49" t="s">
        <v>107</v>
      </c>
      <c r="F8" s="49" t="s">
        <v>102</v>
      </c>
      <c r="G8" s="49" t="s">
        <v>107</v>
      </c>
      <c r="H8" s="49" t="s">
        <v>108</v>
      </c>
      <c r="I8" s="49" t="s">
        <v>107</v>
      </c>
      <c r="J8" s="49" t="s">
        <v>102</v>
      </c>
      <c r="K8" s="49" t="s">
        <v>107</v>
      </c>
      <c r="L8" s="49" t="s">
        <v>108</v>
      </c>
      <c r="M8" s="49" t="s">
        <v>32</v>
      </c>
    </row>
    <row r="9" spans="1:37" ht="96.75" customHeight="1" x14ac:dyDescent="0.25">
      <c r="A9" s="48" t="s">
        <v>70</v>
      </c>
      <c r="B9" s="47" t="s">
        <v>52</v>
      </c>
      <c r="C9" s="47">
        <v>110</v>
      </c>
      <c r="D9" s="48" t="s">
        <v>94</v>
      </c>
      <c r="E9" s="49" t="s">
        <v>44</v>
      </c>
      <c r="F9" s="49" t="s">
        <v>109</v>
      </c>
      <c r="G9" s="49" t="s">
        <v>44</v>
      </c>
      <c r="H9" s="49" t="s">
        <v>110</v>
      </c>
      <c r="I9" s="49" t="s">
        <v>44</v>
      </c>
      <c r="J9" s="49" t="s">
        <v>109</v>
      </c>
      <c r="K9" s="49" t="s">
        <v>44</v>
      </c>
      <c r="L9" s="49" t="s">
        <v>110</v>
      </c>
      <c r="M9" s="49" t="s">
        <v>32</v>
      </c>
    </row>
    <row r="10" spans="1:37" ht="75.75" customHeight="1" x14ac:dyDescent="0.25">
      <c r="A10" s="48" t="s">
        <v>71</v>
      </c>
      <c r="B10" s="47" t="s">
        <v>54</v>
      </c>
      <c r="C10" s="47" t="s">
        <v>53</v>
      </c>
      <c r="D10" s="48" t="s">
        <v>95</v>
      </c>
      <c r="E10" s="49" t="s">
        <v>31</v>
      </c>
      <c r="F10" s="49" t="s">
        <v>111</v>
      </c>
      <c r="G10" s="49" t="s">
        <v>31</v>
      </c>
      <c r="H10" s="49" t="s">
        <v>112</v>
      </c>
      <c r="I10" s="49" t="s">
        <v>31</v>
      </c>
      <c r="J10" s="49" t="s">
        <v>111</v>
      </c>
      <c r="K10" s="49" t="s">
        <v>31</v>
      </c>
      <c r="L10" s="49" t="s">
        <v>112</v>
      </c>
      <c r="M10" s="49" t="s">
        <v>32</v>
      </c>
    </row>
    <row r="11" spans="1:37" ht="76.5" customHeight="1" x14ac:dyDescent="0.25">
      <c r="A11" s="48" t="s">
        <v>72</v>
      </c>
      <c r="B11" s="47" t="s">
        <v>55</v>
      </c>
      <c r="C11" s="47">
        <v>119</v>
      </c>
      <c r="D11" s="48" t="s">
        <v>96</v>
      </c>
      <c r="E11" s="49" t="s">
        <v>101</v>
      </c>
      <c r="F11" s="49" t="s">
        <v>38</v>
      </c>
      <c r="G11" s="49" t="s">
        <v>101</v>
      </c>
      <c r="H11" s="49" t="s">
        <v>113</v>
      </c>
      <c r="I11" s="49" t="s">
        <v>101</v>
      </c>
      <c r="J11" s="49" t="s">
        <v>38</v>
      </c>
      <c r="K11" s="49" t="s">
        <v>101</v>
      </c>
      <c r="L11" s="49" t="s">
        <v>113</v>
      </c>
      <c r="M11" s="49" t="s">
        <v>32</v>
      </c>
    </row>
    <row r="12" spans="1:37" ht="111" customHeight="1" x14ac:dyDescent="0.25">
      <c r="A12" s="48" t="s">
        <v>73</v>
      </c>
      <c r="B12" s="47" t="s">
        <v>57</v>
      </c>
      <c r="C12" s="47" t="s">
        <v>56</v>
      </c>
      <c r="D12" s="48" t="s">
        <v>97</v>
      </c>
      <c r="E12" s="49" t="s">
        <v>101</v>
      </c>
      <c r="F12" s="49" t="s">
        <v>114</v>
      </c>
      <c r="G12" s="49" t="s">
        <v>101</v>
      </c>
      <c r="H12" s="49" t="s">
        <v>115</v>
      </c>
      <c r="I12" s="49" t="s">
        <v>101</v>
      </c>
      <c r="J12" s="49" t="s">
        <v>114</v>
      </c>
      <c r="K12" s="49" t="s">
        <v>101</v>
      </c>
      <c r="L12" s="49" t="s">
        <v>115</v>
      </c>
      <c r="M12" s="49" t="s">
        <v>32</v>
      </c>
    </row>
    <row r="13" spans="1:37" ht="70.5" customHeight="1" x14ac:dyDescent="0.25">
      <c r="A13" s="48" t="s">
        <v>74</v>
      </c>
      <c r="B13" s="47" t="s">
        <v>59</v>
      </c>
      <c r="C13" s="47" t="s">
        <v>58</v>
      </c>
      <c r="D13" s="48" t="s">
        <v>98</v>
      </c>
      <c r="E13" s="49" t="s">
        <v>116</v>
      </c>
      <c r="F13" s="49" t="s">
        <v>40</v>
      </c>
      <c r="G13" s="49" t="s">
        <v>116</v>
      </c>
      <c r="H13" s="49" t="s">
        <v>113</v>
      </c>
      <c r="I13" s="49" t="s">
        <v>116</v>
      </c>
      <c r="J13" s="49" t="s">
        <v>40</v>
      </c>
      <c r="K13" s="49" t="s">
        <v>116</v>
      </c>
      <c r="L13" s="49" t="s">
        <v>113</v>
      </c>
      <c r="M13" s="49" t="s">
        <v>32</v>
      </c>
    </row>
    <row r="14" spans="1:37" ht="77.25" customHeight="1" x14ac:dyDescent="0.25">
      <c r="A14" s="48" t="s">
        <v>75</v>
      </c>
      <c r="B14" s="47" t="s">
        <v>61</v>
      </c>
      <c r="C14" s="47" t="s">
        <v>60</v>
      </c>
      <c r="D14" s="48" t="s">
        <v>99</v>
      </c>
      <c r="E14" s="49" t="s">
        <v>31</v>
      </c>
      <c r="F14" s="49" t="s">
        <v>117</v>
      </c>
      <c r="G14" s="49" t="s">
        <v>31</v>
      </c>
      <c r="H14" s="49" t="s">
        <v>118</v>
      </c>
      <c r="I14" s="49" t="s">
        <v>31</v>
      </c>
      <c r="J14" s="49" t="s">
        <v>117</v>
      </c>
      <c r="K14" s="49" t="s">
        <v>31</v>
      </c>
      <c r="L14" s="49" t="s">
        <v>118</v>
      </c>
      <c r="M14" s="49" t="s">
        <v>32</v>
      </c>
    </row>
    <row r="15" spans="1:37" ht="53.25" customHeight="1" x14ac:dyDescent="0.25">
      <c r="A15" s="48" t="s">
        <v>76</v>
      </c>
      <c r="B15" s="47" t="s">
        <v>62</v>
      </c>
      <c r="C15" s="47">
        <v>125</v>
      </c>
      <c r="D15" s="48" t="s">
        <v>100</v>
      </c>
      <c r="E15" s="49" t="s">
        <v>119</v>
      </c>
      <c r="F15" s="49" t="s">
        <v>120</v>
      </c>
      <c r="G15" s="49" t="s">
        <v>119</v>
      </c>
      <c r="H15" s="49" t="s">
        <v>121</v>
      </c>
      <c r="I15" s="49" t="s">
        <v>119</v>
      </c>
      <c r="J15" s="49" t="s">
        <v>120</v>
      </c>
      <c r="K15" s="49" t="s">
        <v>119</v>
      </c>
      <c r="L15" s="49" t="s">
        <v>121</v>
      </c>
      <c r="M15" s="49" t="s">
        <v>32</v>
      </c>
    </row>
    <row r="16" spans="1:37" ht="77.25" customHeight="1" x14ac:dyDescent="0.25">
      <c r="A16" s="48" t="s">
        <v>77</v>
      </c>
      <c r="B16" s="54" t="s">
        <v>64</v>
      </c>
      <c r="C16" s="47" t="s">
        <v>126</v>
      </c>
      <c r="D16" s="48" t="s">
        <v>33</v>
      </c>
      <c r="E16" s="49" t="s">
        <v>33</v>
      </c>
      <c r="F16" s="49" t="s">
        <v>33</v>
      </c>
      <c r="G16" s="49" t="s">
        <v>33</v>
      </c>
      <c r="H16" s="49" t="s">
        <v>33</v>
      </c>
      <c r="I16" s="49" t="s">
        <v>33</v>
      </c>
      <c r="J16" s="49" t="s">
        <v>33</v>
      </c>
      <c r="K16" s="49" t="s">
        <v>33</v>
      </c>
      <c r="L16" s="49" t="s">
        <v>33</v>
      </c>
      <c r="M16" s="49" t="s">
        <v>33</v>
      </c>
    </row>
  </sheetData>
  <mergeCells count="6">
    <mergeCell ref="A2:M2"/>
    <mergeCell ref="M4:M5"/>
    <mergeCell ref="D4:D5"/>
    <mergeCell ref="C4:C5"/>
    <mergeCell ref="B4:B5"/>
    <mergeCell ref="A4:A5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Маршруты</vt:lpstr>
      <vt:lpstr>Виды и классы ТС</vt:lpstr>
      <vt:lpstr>Перевозчики</vt:lpstr>
      <vt:lpstr>Расписание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2018-05-30T12:58:22Z</cp:lastPrinted>
  <dcterms:created xsi:type="dcterms:W3CDTF">2016-12-09T05:55:30Z</dcterms:created>
  <dcterms:modified xsi:type="dcterms:W3CDTF">2020-05-21T05:56:09Z</dcterms:modified>
</cp:coreProperties>
</file>